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15180" windowHeight="7305" activeTab="0"/>
  </bookViews>
  <sheets>
    <sheet name="Foglio1" sheetId="1" r:id="rId1"/>
    <sheet name="Foglio2" sheetId="2" r:id="rId2"/>
    <sheet name="Foglio3" sheetId="3" r:id="rId3"/>
  </sheets>
  <definedNames/>
  <calcPr calcId="145621"/>
</workbook>
</file>

<file path=xl/sharedStrings.xml><?xml version="1.0" encoding="utf-8"?>
<sst xmlns="http://schemas.openxmlformats.org/spreadsheetml/2006/main" count="52" uniqueCount="44">
  <si>
    <t xml:space="preserve">immobile </t>
  </si>
  <si>
    <t>indirizzo</t>
  </si>
  <si>
    <t>dati catastali</t>
  </si>
  <si>
    <t xml:space="preserve">utilizzo </t>
  </si>
  <si>
    <t xml:space="preserve">contratto </t>
  </si>
  <si>
    <t>scadenza</t>
  </si>
  <si>
    <t>canoni percepiti 2016</t>
  </si>
  <si>
    <t>bar ristorante Il Laghetto</t>
  </si>
  <si>
    <t>Loc. Sponda Oltre Lago 1</t>
  </si>
  <si>
    <t xml:space="preserve">uso commerciale </t>
  </si>
  <si>
    <t>rep. 312007 rinnnovato rep.105/2016</t>
  </si>
  <si>
    <t xml:space="preserve">fg 21 mp 163         sub 1 e 2 </t>
  </si>
  <si>
    <t>Via Centro 10/a</t>
  </si>
  <si>
    <t>fg 20 mp. 541 sub.1</t>
  </si>
  <si>
    <t>uso abitazione privata</t>
  </si>
  <si>
    <t>rep. 104 del 23/08/2016</t>
  </si>
  <si>
    <t>Via Centro 10/b</t>
  </si>
  <si>
    <t>fg 20 mp. 541 sub.2</t>
  </si>
  <si>
    <t>rep. 101 del 22/01/2016</t>
  </si>
  <si>
    <t xml:space="preserve">Residence Pineta </t>
  </si>
  <si>
    <t xml:space="preserve">Località Casetto </t>
  </si>
  <si>
    <t>fg 20 mp.290 cat D02</t>
  </si>
  <si>
    <t>rep. 83/2013</t>
  </si>
  <si>
    <t xml:space="preserve">Appartamento Ferrrate presso Casa Parrocchiale </t>
  </si>
  <si>
    <t xml:space="preserve">frazione Ferrate </t>
  </si>
  <si>
    <t>fg 5 mp 457 sub.1</t>
  </si>
  <si>
    <t>rep.96/2014</t>
  </si>
  <si>
    <t>Via Centro 1/f</t>
  </si>
  <si>
    <t xml:space="preserve">POSTE ITALIANE </t>
  </si>
  <si>
    <t xml:space="preserve">REP.41/2009 </t>
  </si>
  <si>
    <t>Locale Ufficio Postale</t>
  </si>
  <si>
    <t>fg.20 mp.</t>
  </si>
  <si>
    <t xml:space="preserve">Appartamenti Scuole </t>
  </si>
  <si>
    <t xml:space="preserve">sospeso per lavori immobile </t>
  </si>
  <si>
    <t>rep.99/2015</t>
  </si>
  <si>
    <t>fg20 mp. 585 sub 8</t>
  </si>
  <si>
    <t>Via Centro 7/a</t>
  </si>
  <si>
    <t>fg20 mp. 585 sub 7</t>
  </si>
  <si>
    <t>CANONI DI LOCAZIONE O AFFITTO _ art. 30 d.lgs. N. 33/2013</t>
  </si>
  <si>
    <t xml:space="preserve">Vecchie Scuole </t>
  </si>
  <si>
    <t xml:space="preserve">Vecchie  Scuole </t>
  </si>
  <si>
    <t>disdetta dal 01/04/2017</t>
  </si>
  <si>
    <t>rep. 86/2013</t>
  </si>
  <si>
    <t>rep.72/2012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</si>
</sst>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 topLeftCell="A1">
      <selection activeCell="A3" sqref="A3"/>
    </sheetView>
  </sheetViews>
  <sheetFormatPr defaultColWidth="9.140625" defaultRowHeight="15"/>
  <cols>
    <col min="1" max="1" width="18.8515625" style="0" customWidth="1"/>
    <col min="2" max="2" width="17.28125" style="0" customWidth="1"/>
    <col min="3" max="3" width="16.8515625" style="0" customWidth="1"/>
    <col min="4" max="5" width="12.57421875" style="0" customWidth="1"/>
    <col min="6" max="6" width="13.8515625" style="0" customWidth="1"/>
    <col min="7" max="7" width="23.7109375" style="0" customWidth="1"/>
  </cols>
  <sheetData>
    <row r="1" spans="1:7" ht="24" thickBot="1">
      <c r="A1" s="14" t="s">
        <v>38</v>
      </c>
      <c r="B1" s="15"/>
      <c r="C1" s="15"/>
      <c r="D1" s="15"/>
      <c r="E1" s="15"/>
      <c r="F1" s="15"/>
      <c r="G1" s="16"/>
    </row>
    <row r="2" spans="1:7" s="1" customFormat="1" ht="24.75" customHeight="1" thickBo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</row>
    <row r="3" spans="1:7" s="1" customFormat="1" ht="45">
      <c r="A3" s="4" t="s">
        <v>7</v>
      </c>
      <c r="B3" s="5" t="s">
        <v>8</v>
      </c>
      <c r="C3" s="5" t="s">
        <v>11</v>
      </c>
      <c r="D3" s="5" t="s">
        <v>9</v>
      </c>
      <c r="E3" s="5" t="s">
        <v>10</v>
      </c>
      <c r="F3" s="6">
        <v>45961</v>
      </c>
      <c r="G3" s="7">
        <f>3188.52+3188.52+3188.52+3210.04</f>
        <v>12775.599999999999</v>
      </c>
    </row>
    <row r="4" spans="1:7" s="1" customFormat="1" ht="30">
      <c r="A4" s="10" t="s">
        <v>39</v>
      </c>
      <c r="B4" s="12" t="s">
        <v>12</v>
      </c>
      <c r="C4" s="12" t="s">
        <v>13</v>
      </c>
      <c r="D4" s="12" t="s">
        <v>14</v>
      </c>
      <c r="E4" s="2" t="s">
        <v>15</v>
      </c>
      <c r="F4" s="3">
        <v>44057</v>
      </c>
      <c r="G4" s="8">
        <v>595</v>
      </c>
    </row>
    <row r="5" spans="1:7" s="1" customFormat="1" ht="33.75" customHeight="1">
      <c r="A5" s="11"/>
      <c r="B5" s="13"/>
      <c r="C5" s="13"/>
      <c r="D5" s="13"/>
      <c r="E5" s="2" t="s">
        <v>42</v>
      </c>
      <c r="F5" s="3">
        <v>42566</v>
      </c>
      <c r="G5" s="8">
        <f>541.62+541.62</f>
        <v>1083.24</v>
      </c>
    </row>
    <row r="6" spans="1:7" s="1" customFormat="1" ht="50.25" customHeight="1">
      <c r="A6" s="9" t="s">
        <v>40</v>
      </c>
      <c r="B6" s="2" t="s">
        <v>16</v>
      </c>
      <c r="C6" s="2" t="s">
        <v>17</v>
      </c>
      <c r="D6" s="2" t="s">
        <v>14</v>
      </c>
      <c r="E6" s="2" t="s">
        <v>18</v>
      </c>
      <c r="F6" s="3">
        <v>43830</v>
      </c>
      <c r="G6" s="8">
        <v>1823</v>
      </c>
    </row>
    <row r="7" spans="1:7" s="1" customFormat="1" ht="30">
      <c r="A7" s="9" t="s">
        <v>19</v>
      </c>
      <c r="B7" s="2" t="s">
        <v>20</v>
      </c>
      <c r="C7" s="2" t="s">
        <v>21</v>
      </c>
      <c r="D7" s="2" t="s">
        <v>9</v>
      </c>
      <c r="E7" s="2" t="s">
        <v>22</v>
      </c>
      <c r="F7" s="3">
        <v>43465</v>
      </c>
      <c r="G7" s="8">
        <f>2700.74+2700.74</f>
        <v>5401.48</v>
      </c>
    </row>
    <row r="8" spans="1:7" s="1" customFormat="1" ht="45">
      <c r="A8" s="9" t="s">
        <v>23</v>
      </c>
      <c r="B8" s="2" t="s">
        <v>24</v>
      </c>
      <c r="C8" s="2" t="s">
        <v>25</v>
      </c>
      <c r="D8" s="2" t="s">
        <v>14</v>
      </c>
      <c r="E8" s="2" t="s">
        <v>26</v>
      </c>
      <c r="F8" s="2" t="s">
        <v>41</v>
      </c>
      <c r="G8" s="8">
        <v>1860</v>
      </c>
    </row>
    <row r="9" spans="1:7" s="1" customFormat="1" ht="30">
      <c r="A9" s="9" t="s">
        <v>30</v>
      </c>
      <c r="B9" s="2" t="s">
        <v>27</v>
      </c>
      <c r="C9" s="2" t="s">
        <v>31</v>
      </c>
      <c r="D9" s="2" t="s">
        <v>28</v>
      </c>
      <c r="E9" s="2" t="s">
        <v>29</v>
      </c>
      <c r="F9" s="2">
        <v>2021</v>
      </c>
      <c r="G9" s="8">
        <f>670.83+670.83+894.44+447.22</f>
        <v>2683.3200000000006</v>
      </c>
    </row>
    <row r="10" spans="1:7" s="1" customFormat="1" ht="45">
      <c r="A10" s="9" t="s">
        <v>32</v>
      </c>
      <c r="B10" s="2" t="s">
        <v>36</v>
      </c>
      <c r="C10" s="2" t="s">
        <v>35</v>
      </c>
      <c r="D10" s="2" t="s">
        <v>14</v>
      </c>
      <c r="E10" s="2" t="s">
        <v>34</v>
      </c>
      <c r="F10" s="2" t="s">
        <v>33</v>
      </c>
      <c r="G10" s="8">
        <f>133*3+200</f>
        <v>599</v>
      </c>
    </row>
    <row r="11" spans="1:7" s="1" customFormat="1" ht="45">
      <c r="A11" s="9" t="s">
        <v>32</v>
      </c>
      <c r="B11" s="2" t="s">
        <v>36</v>
      </c>
      <c r="C11" s="2" t="s">
        <v>37</v>
      </c>
      <c r="D11" s="2" t="s">
        <v>14</v>
      </c>
      <c r="E11" s="2" t="s">
        <v>43</v>
      </c>
      <c r="F11" s="2" t="s">
        <v>33</v>
      </c>
      <c r="G11" s="8">
        <f>332.97+166.49</f>
        <v>499.46000000000004</v>
      </c>
    </row>
    <row r="12" spans="1:7" s="1" customFormat="1" ht="15">
      <c r="A12" s="2"/>
      <c r="B12" s="2"/>
      <c r="C12" s="2"/>
      <c r="D12" s="2"/>
      <c r="E12" s="2"/>
      <c r="F12" s="2"/>
      <c r="G12" s="2"/>
    </row>
    <row r="13" spans="1:7" s="1" customFormat="1" ht="15">
      <c r="A13" s="2"/>
      <c r="B13" s="2"/>
      <c r="C13" s="2"/>
      <c r="D13" s="2"/>
      <c r="E13" s="2"/>
      <c r="F13" s="2"/>
      <c r="G13" s="2"/>
    </row>
    <row r="14" spans="1:7" s="1" customFormat="1" ht="15">
      <c r="A14" s="2"/>
      <c r="B14" s="2"/>
      <c r="C14" s="2"/>
      <c r="D14" s="2"/>
      <c r="E14" s="2"/>
      <c r="F14" s="2"/>
      <c r="G14" s="2"/>
    </row>
    <row r="15" spans="1:7" s="1" customFormat="1" ht="15">
      <c r="A15" s="2"/>
      <c r="B15" s="2"/>
      <c r="C15" s="2"/>
      <c r="D15" s="2"/>
      <c r="E15" s="2"/>
      <c r="F15" s="2"/>
      <c r="G15" s="2"/>
    </row>
    <row r="16" spans="1:7" s="1" customFormat="1" ht="15">
      <c r="A16" s="2"/>
      <c r="B16" s="2"/>
      <c r="C16" s="2"/>
      <c r="D16" s="2"/>
      <c r="E16" s="2"/>
      <c r="F16" s="2"/>
      <c r="G16" s="2"/>
    </row>
    <row r="17" spans="1:7" s="1" customFormat="1" ht="15">
      <c r="A17" s="2"/>
      <c r="B17" s="2"/>
      <c r="C17" s="2"/>
      <c r="D17" s="2"/>
      <c r="E17" s="2"/>
      <c r="F17" s="2"/>
      <c r="G17" s="2"/>
    </row>
    <row r="18" spans="1:7" s="1" customFormat="1" ht="15">
      <c r="A18" s="18"/>
      <c r="B18" s="18"/>
      <c r="C18" s="18"/>
      <c r="D18" s="18"/>
      <c r="E18" s="18"/>
      <c r="F18" s="18"/>
      <c r="G18" s="18"/>
    </row>
    <row r="19" spans="1:7" s="1" customFormat="1" ht="15">
      <c r="A19" s="18"/>
      <c r="B19" s="18"/>
      <c r="C19" s="18"/>
      <c r="D19" s="18"/>
      <c r="E19" s="18"/>
      <c r="F19" s="18"/>
      <c r="G19" s="18"/>
    </row>
    <row r="20" spans="1:7" s="1" customFormat="1" ht="15">
      <c r="A20" s="18"/>
      <c r="B20" s="18"/>
      <c r="C20" s="18"/>
      <c r="D20" s="18"/>
      <c r="E20" s="18"/>
      <c r="F20" s="18"/>
      <c r="G20" s="18"/>
    </row>
    <row r="21" spans="1:7" s="1" customFormat="1" ht="15">
      <c r="A21" s="18"/>
      <c r="B21" s="18"/>
      <c r="C21" s="18"/>
      <c r="D21" s="18"/>
      <c r="E21" s="18"/>
      <c r="F21" s="18"/>
      <c r="G21" s="18"/>
    </row>
    <row r="22" spans="1:7" s="1" customFormat="1" ht="15">
      <c r="A22" s="18"/>
      <c r="B22" s="18"/>
      <c r="C22" s="18"/>
      <c r="D22" s="18"/>
      <c r="E22" s="18"/>
      <c r="F22" s="18"/>
      <c r="G22" s="18"/>
    </row>
  </sheetData>
  <mergeCells count="5">
    <mergeCell ref="A1:G1"/>
    <mergeCell ref="A4:A5"/>
    <mergeCell ref="B4:B5"/>
    <mergeCell ref="C4:C5"/>
    <mergeCell ref="D4:D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Demografici</dc:creator>
  <cp:keywords/>
  <dc:description/>
  <cp:lastModifiedBy>Demografici</cp:lastModifiedBy>
  <cp:lastPrinted>2017-03-13T11:38:08Z</cp:lastPrinted>
  <dcterms:created xsi:type="dcterms:W3CDTF">2017-03-13T10:32:44Z</dcterms:created>
  <dcterms:modified xsi:type="dcterms:W3CDTF">2017-03-14T09:08:55Z</dcterms:modified>
  <cp:category/>
  <cp:version/>
  <cp:contentType/>
  <cp:contentStatus/>
</cp:coreProperties>
</file>